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0225"/>
  <workbookPr autoCompressPictures="0"/>
  <bookViews>
    <workbookView xWindow="0" yWindow="0" windowWidth="25600" windowHeight="14640"/>
  </bookViews>
  <sheets>
    <sheet name="Frequency Distribution" sheetId="1" r:id="rId1"/>
  </sheets>
  <externalReferences>
    <externalReference r:id="rId2"/>
  </externalReferences>
  <definedNames>
    <definedName name="_xlnm._FilterDatabase" localSheetId="0" hidden="1">'Frequency Distribution'!$C$1:$C$26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1" i="1" l="1"/>
  <c r="A12" i="1"/>
  <c r="A13" i="1"/>
  <c r="A14" i="1"/>
  <c r="A15" i="1"/>
  <c r="A16" i="1"/>
  <c r="A17" i="1"/>
  <c r="A18" i="1"/>
  <c r="A19" i="1"/>
  <c r="A20" i="1"/>
  <c r="A21" i="1"/>
  <c r="A22" i="1"/>
  <c r="A23" i="1"/>
  <c r="A24" i="1"/>
  <c r="A25" i="1"/>
  <c r="A26" i="1"/>
</calcChain>
</file>

<file path=xl/sharedStrings.xml><?xml version="1.0" encoding="utf-8"?>
<sst xmlns="http://schemas.openxmlformats.org/spreadsheetml/2006/main" count="166" uniqueCount="101">
  <si>
    <t xml:space="preserve">Country </t>
  </si>
  <si>
    <t>SAS Institute</t>
  </si>
  <si>
    <t>Company</t>
  </si>
  <si>
    <t>Google</t>
  </si>
  <si>
    <t xml:space="preserve">W.L.Gore &amp; Associates </t>
  </si>
  <si>
    <t>Dell Emc</t>
  </si>
  <si>
    <t>Daimler Financial Services</t>
  </si>
  <si>
    <t>NetApp</t>
  </si>
  <si>
    <t xml:space="preserve">Adecco </t>
  </si>
  <si>
    <t xml:space="preserve">Autodesk </t>
  </si>
  <si>
    <t>Belcorp</t>
  </si>
  <si>
    <t>Falabella</t>
  </si>
  <si>
    <t>Hyatt</t>
  </si>
  <si>
    <t>Mars</t>
  </si>
  <si>
    <t xml:space="preserve">Accor </t>
  </si>
  <si>
    <t>Cisco</t>
  </si>
  <si>
    <t>Cadence Design Systems</t>
  </si>
  <si>
    <t>Atento</t>
  </si>
  <si>
    <t>Hilton</t>
  </si>
  <si>
    <t>Scotiabank</t>
  </si>
  <si>
    <t>Diageo</t>
  </si>
  <si>
    <t>S.C. Johnson</t>
  </si>
  <si>
    <t>EY</t>
  </si>
  <si>
    <t>Adobe</t>
  </si>
  <si>
    <t>Monsanto</t>
  </si>
  <si>
    <t>3M</t>
  </si>
  <si>
    <t>American Express</t>
  </si>
  <si>
    <t>USA</t>
  </si>
  <si>
    <t>Top 25</t>
  </si>
  <si>
    <t xml:space="preserve"> </t>
  </si>
  <si>
    <t xml:space="preserve">Germany </t>
  </si>
  <si>
    <t xml:space="preserve">Switzerland </t>
  </si>
  <si>
    <t>Peru</t>
  </si>
  <si>
    <t>Chile</t>
  </si>
  <si>
    <t>France</t>
  </si>
  <si>
    <t>Spain</t>
  </si>
  <si>
    <t>Canada</t>
  </si>
  <si>
    <t xml:space="preserve">England </t>
  </si>
  <si>
    <t xml:space="preserve">Frequency Distribution </t>
  </si>
  <si>
    <t xml:space="preserve">Frequency </t>
  </si>
  <si>
    <t>Germany</t>
  </si>
  <si>
    <t>Question 1</t>
  </si>
  <si>
    <t xml:space="preserve">Question 2 </t>
  </si>
  <si>
    <r>
      <t xml:space="preserve">The most top 25 companies are located in </t>
    </r>
    <r>
      <rPr>
        <b/>
        <sz val="11"/>
        <color theme="1"/>
        <rFont val="Calibri"/>
        <family val="2"/>
        <scheme val="minor"/>
      </rPr>
      <t>USA</t>
    </r>
  </si>
  <si>
    <t>Average monthly net salary</t>
  </si>
  <si>
    <t>Number of employees</t>
  </si>
  <si>
    <t xml:space="preserve">Headquarter located in </t>
  </si>
  <si>
    <t xml:space="preserve">Average 1 bedroom  Rent </t>
  </si>
  <si>
    <t>Country</t>
  </si>
  <si>
    <t>Mountain View, Califonia</t>
  </si>
  <si>
    <t>Cary, North Carolina</t>
  </si>
  <si>
    <t>Newark, Delaware</t>
  </si>
  <si>
    <t>Hopkinton, Massachusetts</t>
  </si>
  <si>
    <t>Stuttgart, Germany</t>
  </si>
  <si>
    <t>Sunnyvale, California</t>
  </si>
  <si>
    <t>Zurich, Switzerland</t>
  </si>
  <si>
    <t>Mclnnis Parkway San Rafael, Califonia</t>
  </si>
  <si>
    <t>San Isidro, Peru</t>
  </si>
  <si>
    <t>San Francisco</t>
  </si>
  <si>
    <t>Paris</t>
  </si>
  <si>
    <t>San Jose, California</t>
  </si>
  <si>
    <t>Madrid, Spain</t>
  </si>
  <si>
    <t>McLean, Virginia</t>
  </si>
  <si>
    <t>Toronto Canada</t>
  </si>
  <si>
    <t xml:space="preserve">London, United Kingdom </t>
  </si>
  <si>
    <t>St. Louis, Missouri</t>
  </si>
  <si>
    <t>Maplewood, Minnesota</t>
  </si>
  <si>
    <t>New York City</t>
  </si>
  <si>
    <t>$2925.00</t>
  </si>
  <si>
    <t>$1043.00</t>
  </si>
  <si>
    <t>Average summer High o F</t>
  </si>
  <si>
    <t>Average winter Lows O F</t>
  </si>
  <si>
    <t>Racine, Wisconsin</t>
  </si>
  <si>
    <t>Philadelphia, Pennsylvania</t>
  </si>
  <si>
    <t>Santiego, Chile</t>
  </si>
  <si>
    <t>Quantitative</t>
  </si>
  <si>
    <t xml:space="preserve">Quantitative </t>
  </si>
  <si>
    <t>Dollars</t>
  </si>
  <si>
    <t>degrees in F</t>
  </si>
  <si>
    <t>dollars</t>
  </si>
  <si>
    <t>Part 5</t>
  </si>
  <si>
    <t>The histogram is not symmetrical as it has more than one peaks</t>
  </si>
  <si>
    <t>Q1</t>
  </si>
  <si>
    <t>Q2</t>
  </si>
  <si>
    <t>Q3</t>
  </si>
  <si>
    <t>Min</t>
  </si>
  <si>
    <t>Max</t>
  </si>
  <si>
    <t>Part 7</t>
  </si>
  <si>
    <t xml:space="preserve">Yes, climate plays a role in the decision making process of the favourite working place. However, the average net monthly salary and the cost of living could be the ultimate key factor that would determine the favourite work place. </t>
  </si>
  <si>
    <t xml:space="preserve">the companies </t>
  </si>
  <si>
    <t xml:space="preserve">Belcorp </t>
  </si>
  <si>
    <t>falabella</t>
  </si>
  <si>
    <t>5 number summary of the data</t>
  </si>
  <si>
    <t>Part 8</t>
  </si>
  <si>
    <t>No, I was not biased due to the name of the company or location, however, it important to note that the compensation and living standards do not match hence a logical decision.</t>
  </si>
  <si>
    <t>Part 9</t>
  </si>
  <si>
    <t>Yes, there are outliers: 472.71, 814.59 and 8799.83</t>
  </si>
  <si>
    <t>My choice does not stand out as an outlier, since it is located within the quartiles</t>
  </si>
  <si>
    <t>Part 10.</t>
  </si>
  <si>
    <t>Generally, a choice of the best workplace is determined not only by the pay. Other factors come into play such as rent, climate, living standards. Climatic conditions might affect one's health onditions hence with places where extreme weather is common place, it wont be favorable workplace</t>
  </si>
  <si>
    <t xml:space="preserve">Additionally, in some instances, the average salary can be inadequate to fully meet decent living standards hence remuneration should be commensurate not only to the work done but also adequate enough to satisfy one's living standards adequately. Therefore, my favorable workplace is one where average salary is adequate enought to meet my needs and the average rent is not out of reach while the climatic conditions should be average enough for one to tolerate without strain.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</si>
</sst>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Ksh&quot;* #,##0.00_-;\-&quot;Ksh&quot;* #,##0.00_-;_-&quot;Ksh&quot;* &quot;-&quot;??_-;_-@_-"/>
    <numFmt numFmtId="43" formatCode="_-* #,##0.00_-;\-* #,##0.00_-;_-* &quot;-&quot;??_-;_-@_-"/>
    <numFmt numFmtId="164" formatCode="_-* #,##0_-;\-* #,##0_-;_-* &quot;-&quot;??_-;_-@_-"/>
    <numFmt numFmtId="165" formatCode="&quot;Ksh&quot;#,##0.00"/>
    <numFmt numFmtId="166" formatCode="_-[$$-409]* #,##0.00_ ;_-[$$-409]* \-#,##0.00\ ;_-[$$-409]* &quot;-&quot;??_ ;_-@_ "/>
  </numFmts>
  <fonts count="5"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43"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26">
    <xf numFmtId="0" fontId="0" fillId="0" borderId="0" xfId="0"/>
    <xf numFmtId="0" fontId="1" fillId="0" borderId="0" xfId="0" applyFont="1"/>
    <xf numFmtId="0" fontId="1" fillId="0" borderId="1" xfId="0" applyFont="1" applyBorder="1"/>
    <xf numFmtId="0" fontId="0" fillId="0" borderId="1" xfId="0" applyBorder="1"/>
    <xf numFmtId="0" fontId="1" fillId="0" borderId="1" xfId="0" applyFont="1" applyFill="1" applyBorder="1"/>
    <xf numFmtId="0" fontId="1" fillId="0" borderId="0" xfId="0" applyFont="1" applyAlignment="1">
      <alignment horizontal="center"/>
    </xf>
    <xf numFmtId="0" fontId="0" fillId="0" borderId="0" xfId="0" applyAlignment="1">
      <alignment wrapText="1"/>
    </xf>
    <xf numFmtId="0" fontId="1" fillId="0" borderId="1" xfId="0" applyFont="1" applyBorder="1" applyAlignment="1">
      <alignment wrapText="1"/>
    </xf>
    <xf numFmtId="0" fontId="1" fillId="0" borderId="1" xfId="0" applyFont="1" applyFill="1" applyBorder="1" applyAlignment="1">
      <alignment wrapText="1"/>
    </xf>
    <xf numFmtId="164" fontId="1" fillId="0" borderId="1" xfId="1" applyNumberFormat="1" applyFont="1" applyFill="1" applyBorder="1" applyAlignment="1">
      <alignment wrapText="1"/>
    </xf>
    <xf numFmtId="164" fontId="0" fillId="0" borderId="1" xfId="1" applyNumberFormat="1" applyFont="1" applyBorder="1"/>
    <xf numFmtId="164" fontId="0" fillId="0" borderId="0" xfId="1" applyNumberFormat="1" applyFont="1"/>
    <xf numFmtId="165" fontId="0" fillId="0" borderId="1" xfId="0" applyNumberFormat="1" applyBorder="1" applyAlignment="1">
      <alignment horizontal="center"/>
    </xf>
    <xf numFmtId="166" fontId="0" fillId="0" borderId="1" xfId="0" applyNumberFormat="1" applyBorder="1" applyAlignment="1">
      <alignment horizontal="center"/>
    </xf>
    <xf numFmtId="166" fontId="1" fillId="0" borderId="1" xfId="0" applyNumberFormat="1" applyFont="1" applyBorder="1" applyAlignment="1">
      <alignment horizontal="center" wrapText="1"/>
    </xf>
    <xf numFmtId="166" fontId="0" fillId="0" borderId="0" xfId="0" applyNumberFormat="1" applyAlignment="1">
      <alignment horizontal="center"/>
    </xf>
    <xf numFmtId="0" fontId="3" fillId="0" borderId="0" xfId="3"/>
    <xf numFmtId="0" fontId="0" fillId="0" borderId="1" xfId="0" applyFill="1" applyBorder="1"/>
    <xf numFmtId="166" fontId="0" fillId="0" borderId="1" xfId="0" applyNumberFormat="1" applyFill="1" applyBorder="1" applyAlignment="1">
      <alignment horizontal="center"/>
    </xf>
    <xf numFmtId="164" fontId="0" fillId="0" borderId="1" xfId="1" applyNumberFormat="1" applyFont="1" applyFill="1" applyBorder="1"/>
    <xf numFmtId="0" fontId="0" fillId="0" borderId="0" xfId="0" applyFill="1"/>
    <xf numFmtId="166" fontId="1" fillId="0" borderId="1" xfId="0" applyNumberFormat="1" applyFont="1" applyFill="1" applyBorder="1" applyAlignment="1">
      <alignment horizontal="center" wrapText="1"/>
    </xf>
    <xf numFmtId="44" fontId="1" fillId="0" borderId="1" xfId="0" applyNumberFormat="1" applyFont="1" applyFill="1" applyBorder="1" applyAlignment="1">
      <alignment wrapText="1"/>
    </xf>
    <xf numFmtId="0" fontId="3" fillId="0" borderId="0" xfId="3" applyFill="1"/>
    <xf numFmtId="166" fontId="0" fillId="0" borderId="1" xfId="2" applyNumberFormat="1" applyFont="1" applyFill="1" applyBorder="1" applyAlignment="1">
      <alignment horizontal="center"/>
    </xf>
    <xf numFmtId="0" fontId="1" fillId="0" borderId="0" xfId="0" applyFont="1" applyAlignment="1">
      <alignment horizontal="center"/>
    </xf>
  </cellXfs>
  <cellStyles count="11">
    <cellStyle name="Comma" xfId="1" builtinId="3"/>
    <cellStyle name="Currency" xfId="2" builtinId="4"/>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1-4469-45C5-8730-12E8D0C63A54}"/>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3-4469-45C5-8730-12E8D0C63A54}"/>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5-4469-45C5-8730-12E8D0C63A54}"/>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7-4469-45C5-8730-12E8D0C63A54}"/>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9-4469-45C5-8730-12E8D0C63A54}"/>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B-4469-45C5-8730-12E8D0C63A54}"/>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D-4469-45C5-8730-12E8D0C63A54}"/>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F-4469-45C5-8730-12E8D0C63A54}"/>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11-4469-45C5-8730-12E8D0C63A54}"/>
              </c:ext>
            </c:extLst>
          </c:dPt>
          <c:cat>
            <c:strRef>
              <c:f>'Frequency Distribution'!$A$32:$A$40</c:f>
              <c:strCache>
                <c:ptCount val="9"/>
                <c:pt idx="0">
                  <c:v>USA</c:v>
                </c:pt>
                <c:pt idx="1">
                  <c:v>England </c:v>
                </c:pt>
                <c:pt idx="2">
                  <c:v>Germany</c:v>
                </c:pt>
                <c:pt idx="3">
                  <c:v>Switzerland </c:v>
                </c:pt>
                <c:pt idx="4">
                  <c:v>Peru</c:v>
                </c:pt>
                <c:pt idx="5">
                  <c:v>Chile</c:v>
                </c:pt>
                <c:pt idx="6">
                  <c:v>France</c:v>
                </c:pt>
                <c:pt idx="7">
                  <c:v>Spain</c:v>
                </c:pt>
                <c:pt idx="8">
                  <c:v>Canada</c:v>
                </c:pt>
              </c:strCache>
            </c:strRef>
          </c:cat>
          <c:val>
            <c:numRef>
              <c:f>'Frequency Distribution'!$B$32:$B$40</c:f>
              <c:numCache>
                <c:formatCode>General</c:formatCode>
                <c:ptCount val="9"/>
                <c:pt idx="0">
                  <c:v>16.0</c:v>
                </c:pt>
                <c:pt idx="1">
                  <c:v>2.0</c:v>
                </c:pt>
                <c:pt idx="2">
                  <c:v>1.0</c:v>
                </c:pt>
                <c:pt idx="3">
                  <c:v>1.0</c:v>
                </c:pt>
                <c:pt idx="4">
                  <c:v>1.0</c:v>
                </c:pt>
                <c:pt idx="5">
                  <c:v>1.0</c:v>
                </c:pt>
                <c:pt idx="6">
                  <c:v>1.0</c:v>
                </c:pt>
                <c:pt idx="7">
                  <c:v>1.0</c:v>
                </c:pt>
                <c:pt idx="8">
                  <c:v>1.0</c:v>
                </c:pt>
              </c:numCache>
            </c:numRef>
          </c:val>
          <c:extLst xmlns:c16r2="http://schemas.microsoft.com/office/drawing/2015/06/chart">
            <c:ext xmlns:c16="http://schemas.microsoft.com/office/drawing/2014/chart" uri="{C3380CC4-5D6E-409C-BE32-E72D297353CC}">
              <c16:uniqueId val="{00000000-CB9A-4545-8A68-9EF13EA367B5}"/>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Rent</a:t>
            </a:r>
            <a:r>
              <a:rPr lang="en-US" baseline="0"/>
              <a:t> Vs City</a:t>
            </a:r>
            <a:endParaRPr lang="en-US"/>
          </a:p>
        </c:rich>
      </c:tx>
      <c:layout/>
      <c:overlay val="0"/>
    </c:title>
    <c:autoTitleDeleted val="0"/>
    <c:plotArea>
      <c:layout/>
      <c:barChart>
        <c:barDir val="col"/>
        <c:grouping val="clustered"/>
        <c:varyColors val="0"/>
        <c:ser>
          <c:idx val="0"/>
          <c:order val="0"/>
          <c:tx>
            <c:strRef>
              <c:f>'Frequency Distribution'!$E$1:$E$3</c:f>
              <c:strCache>
                <c:ptCount val="1"/>
                <c:pt idx="0">
                  <c:v>Average 1 bedroom  Rent  $2925.00 $1043.00</c:v>
                </c:pt>
              </c:strCache>
            </c:strRef>
          </c:tx>
          <c:invertIfNegative val="0"/>
          <c:cat>
            <c:strRef>
              <c:f>'Frequency Distribution'!$D$4:$D$26</c:f>
              <c:strCache>
                <c:ptCount val="23"/>
                <c:pt idx="0">
                  <c:v>Newark, Delaware</c:v>
                </c:pt>
                <c:pt idx="1">
                  <c:v>Hopkinton, Massachusetts</c:v>
                </c:pt>
                <c:pt idx="2">
                  <c:v>Stuttgart, Germany</c:v>
                </c:pt>
                <c:pt idx="3">
                  <c:v>Sunnyvale, California</c:v>
                </c:pt>
                <c:pt idx="4">
                  <c:v>Zurich, Switzerland</c:v>
                </c:pt>
                <c:pt idx="5">
                  <c:v>Mclnnis Parkway San Rafael, Califonia</c:v>
                </c:pt>
                <c:pt idx="6">
                  <c:v>San Isidro, Peru</c:v>
                </c:pt>
                <c:pt idx="7">
                  <c:v>Santiego, Chile</c:v>
                </c:pt>
                <c:pt idx="8">
                  <c:v>San Francisco</c:v>
                </c:pt>
                <c:pt idx="9">
                  <c:v>Philadelphia, Pennsylvania</c:v>
                </c:pt>
                <c:pt idx="10">
                  <c:v>Paris</c:v>
                </c:pt>
                <c:pt idx="11">
                  <c:v>San Jose, California</c:v>
                </c:pt>
                <c:pt idx="12">
                  <c:v>San Jose, California</c:v>
                </c:pt>
                <c:pt idx="13">
                  <c:v>Madrid, Spain</c:v>
                </c:pt>
                <c:pt idx="14">
                  <c:v>McLean, Virginia</c:v>
                </c:pt>
                <c:pt idx="15">
                  <c:v>Toronto Canada</c:v>
                </c:pt>
                <c:pt idx="16">
                  <c:v>London, United Kingdom </c:v>
                </c:pt>
                <c:pt idx="17">
                  <c:v>Racine, Wisconsin</c:v>
                </c:pt>
                <c:pt idx="18">
                  <c:v>London, United Kingdom </c:v>
                </c:pt>
                <c:pt idx="19">
                  <c:v>San Jose, California</c:v>
                </c:pt>
                <c:pt idx="20">
                  <c:v>St. Louis, Missouri</c:v>
                </c:pt>
                <c:pt idx="21">
                  <c:v>Maplewood, Minnesota</c:v>
                </c:pt>
                <c:pt idx="22">
                  <c:v>New York City</c:v>
                </c:pt>
              </c:strCache>
            </c:strRef>
          </c:cat>
          <c:val>
            <c:numRef>
              <c:f>'Frequency Distribution'!$E$4:$E$26</c:f>
              <c:numCache>
                <c:formatCode>_-[$$-409]* #,##0.00_ ;_-[$$-409]* \-#,##0.00\ ;_-[$$-409]* "-"??_ ;_-@_ </c:formatCode>
                <c:ptCount val="23"/>
                <c:pt idx="0">
                  <c:v>1217.0</c:v>
                </c:pt>
                <c:pt idx="1">
                  <c:v>1396.0</c:v>
                </c:pt>
                <c:pt idx="2">
                  <c:v>5339.08</c:v>
                </c:pt>
                <c:pt idx="3">
                  <c:v>2809.0</c:v>
                </c:pt>
                <c:pt idx="4">
                  <c:v>2200.0</c:v>
                </c:pt>
                <c:pt idx="5">
                  <c:v>2585.0</c:v>
                </c:pt>
                <c:pt idx="6">
                  <c:v>500.0</c:v>
                </c:pt>
                <c:pt idx="7">
                  <c:v>795.0</c:v>
                </c:pt>
                <c:pt idx="8">
                  <c:v>3609.0</c:v>
                </c:pt>
                <c:pt idx="9">
                  <c:v>1576.0</c:v>
                </c:pt>
                <c:pt idx="10">
                  <c:v>1730.0</c:v>
                </c:pt>
                <c:pt idx="11">
                  <c:v>2730.0</c:v>
                </c:pt>
                <c:pt idx="12">
                  <c:v>2730.0</c:v>
                </c:pt>
                <c:pt idx="13">
                  <c:v>1200.0</c:v>
                </c:pt>
                <c:pt idx="14">
                  <c:v>2232.0</c:v>
                </c:pt>
                <c:pt idx="15">
                  <c:v>1200.0</c:v>
                </c:pt>
                <c:pt idx="16">
                  <c:v>1650.0</c:v>
                </c:pt>
                <c:pt idx="17">
                  <c:v>1147.0</c:v>
                </c:pt>
                <c:pt idx="18">
                  <c:v>1650.0</c:v>
                </c:pt>
                <c:pt idx="19">
                  <c:v>2730.0</c:v>
                </c:pt>
                <c:pt idx="20">
                  <c:v>943.0</c:v>
                </c:pt>
                <c:pt idx="21">
                  <c:v>797.0</c:v>
                </c:pt>
                <c:pt idx="22">
                  <c:v>2945.0</c:v>
                </c:pt>
              </c:numCache>
            </c:numRef>
          </c:val>
        </c:ser>
        <c:dLbls>
          <c:showLegendKey val="0"/>
          <c:showVal val="0"/>
          <c:showCatName val="0"/>
          <c:showSerName val="0"/>
          <c:showPercent val="0"/>
          <c:showBubbleSize val="0"/>
        </c:dLbls>
        <c:gapWidth val="150"/>
        <c:axId val="2073131816"/>
        <c:axId val="2065102648"/>
      </c:barChart>
      <c:catAx>
        <c:axId val="2073131816"/>
        <c:scaling>
          <c:orientation val="minMax"/>
        </c:scaling>
        <c:delete val="0"/>
        <c:axPos val="b"/>
        <c:majorTickMark val="out"/>
        <c:minorTickMark val="none"/>
        <c:tickLblPos val="nextTo"/>
        <c:crossAx val="2065102648"/>
        <c:crosses val="autoZero"/>
        <c:auto val="1"/>
        <c:lblAlgn val="ctr"/>
        <c:lblOffset val="100"/>
        <c:noMultiLvlLbl val="0"/>
      </c:catAx>
      <c:valAx>
        <c:axId val="2065102648"/>
        <c:scaling>
          <c:orientation val="minMax"/>
        </c:scaling>
        <c:delete val="0"/>
        <c:axPos val="l"/>
        <c:majorGridlines/>
        <c:numFmt formatCode="_-[$$-409]* #,##0.00_ ;_-[$$-409]* \-#,##0.00\ ;_-[$$-409]* &quot;-&quot;??_ ;_-@_ " sourceLinked="1"/>
        <c:majorTickMark val="out"/>
        <c:minorTickMark val="none"/>
        <c:tickLblPos val="nextTo"/>
        <c:crossAx val="2073131816"/>
        <c:crosses val="autoZero"/>
        <c:crossBetween val="between"/>
      </c:valAx>
    </c:plotArea>
    <c:legend>
      <c:legendPos val="r"/>
      <c:layout/>
      <c:overlay val="0"/>
    </c:legend>
    <c:plotVisOnly val="1"/>
    <c:dispBlanksAs val="gap"/>
    <c:showDLblsOverMax val="0"/>
  </c:chart>
  <c:printSettings>
    <c:headerFooter/>
    <c:pageMargins b="1.0" l="0.75" r="0.75" t="1.0"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n-US"/>
              <a:t>Box Plot of Severity</a:t>
            </a:r>
          </a:p>
        </c:rich>
      </c:tx>
      <c:layout>
        <c:manualLayout>
          <c:xMode val="edge"/>
          <c:yMode val="edge"/>
          <c:x val="0.357512953367876"/>
          <c:y val="0.0395479134999738"/>
        </c:manualLayout>
      </c:layout>
      <c:overlay val="0"/>
      <c:spPr>
        <a:noFill/>
        <a:ln w="25400">
          <a:noFill/>
        </a:ln>
      </c:spPr>
    </c:title>
    <c:autoTitleDeleted val="0"/>
    <c:plotArea>
      <c:layout>
        <c:manualLayout>
          <c:layoutTarget val="inner"/>
          <c:xMode val="edge"/>
          <c:yMode val="edge"/>
          <c:x val="0.139896373056995"/>
          <c:y val="0.214688673285572"/>
          <c:w val="0.639896373056995"/>
          <c:h val="0.661015125642419"/>
        </c:manualLayout>
      </c:layout>
      <c:lineChart>
        <c:grouping val="standard"/>
        <c:varyColors val="0"/>
        <c:ser>
          <c:idx val="0"/>
          <c:order val="0"/>
          <c:tx>
            <c:strRef>
              <c:f>'[1]Box Plot'!$B$11</c:f>
              <c:strCache>
                <c:ptCount val="1"/>
                <c:pt idx="0">
                  <c:v>25th</c:v>
                </c:pt>
              </c:strCache>
            </c:strRef>
          </c:tx>
          <c:spPr>
            <a:ln w="28575">
              <a:noFill/>
            </a:ln>
          </c:spPr>
          <c:marker>
            <c:symbol val="none"/>
          </c:marker>
          <c:cat>
            <c:strRef>
              <c:f>'[1]Box Plot'!$C$10</c:f>
              <c:strCache>
                <c:ptCount val="1"/>
                <c:pt idx="0">
                  <c:v>_x0008_Severity</c:v>
                </c:pt>
              </c:strCache>
            </c:strRef>
          </c:cat>
          <c:val>
            <c:numRef>
              <c:f>'[1]Box Plot'!$C$11</c:f>
              <c:numCache>
                <c:formatCode>General</c:formatCode>
                <c:ptCount val="1"/>
                <c:pt idx="0">
                  <c:v>2805.67</c:v>
                </c:pt>
              </c:numCache>
            </c:numRef>
          </c:val>
          <c:smooth val="0"/>
        </c:ser>
        <c:ser>
          <c:idx val="1"/>
          <c:order val="1"/>
          <c:tx>
            <c:strRef>
              <c:f>'[1]Box Plot'!$B$12</c:f>
              <c:strCache>
                <c:ptCount val="1"/>
                <c:pt idx="0">
                  <c:v>minimum</c:v>
                </c:pt>
              </c:strCache>
            </c:strRef>
          </c:tx>
          <c:spPr>
            <a:ln w="28575">
              <a:noFill/>
            </a:ln>
          </c:spPr>
          <c:marker>
            <c:symbol val="dash"/>
            <c:size val="15"/>
            <c:spPr>
              <a:solidFill>
                <a:srgbClr val="000000"/>
              </a:solidFill>
              <a:ln>
                <a:solidFill>
                  <a:srgbClr val="000000"/>
                </a:solidFill>
                <a:prstDash val="solid"/>
              </a:ln>
            </c:spPr>
          </c:marker>
          <c:cat>
            <c:strRef>
              <c:f>'[1]Box Plot'!$C$10</c:f>
              <c:strCache>
                <c:ptCount val="1"/>
                <c:pt idx="0">
                  <c:v>_x0008_Severity</c:v>
                </c:pt>
              </c:strCache>
            </c:strRef>
          </c:cat>
          <c:val>
            <c:numRef>
              <c:f>'[1]Box Plot'!$C$12</c:f>
              <c:numCache>
                <c:formatCode>General</c:formatCode>
                <c:ptCount val="1"/>
                <c:pt idx="0">
                  <c:v>472.71</c:v>
                </c:pt>
              </c:numCache>
            </c:numRef>
          </c:val>
          <c:smooth val="0"/>
        </c:ser>
        <c:ser>
          <c:idx val="2"/>
          <c:order val="2"/>
          <c:tx>
            <c:strRef>
              <c:f>'[1]Box Plot'!$B$13</c:f>
              <c:strCache>
                <c:ptCount val="1"/>
                <c:pt idx="0">
                  <c:v>median</c:v>
                </c:pt>
              </c:strCache>
            </c:strRef>
          </c:tx>
          <c:spPr>
            <a:ln w="28575">
              <a:noFill/>
            </a:ln>
          </c:spPr>
          <c:marker>
            <c:symbol val="dash"/>
            <c:size val="23"/>
            <c:spPr>
              <a:solidFill>
                <a:srgbClr val="000000"/>
              </a:solidFill>
              <a:ln>
                <a:solidFill>
                  <a:srgbClr val="000000"/>
                </a:solidFill>
                <a:prstDash val="solid"/>
              </a:ln>
            </c:spPr>
          </c:marker>
          <c:cat>
            <c:strRef>
              <c:f>'[1]Box Plot'!$C$10</c:f>
              <c:strCache>
                <c:ptCount val="1"/>
                <c:pt idx="0">
                  <c:v>_x0008_Severity</c:v>
                </c:pt>
              </c:strCache>
            </c:strRef>
          </c:cat>
          <c:val>
            <c:numRef>
              <c:f>'[1]Box Plot'!$C$13</c:f>
              <c:numCache>
                <c:formatCode>General</c:formatCode>
                <c:ptCount val="1"/>
                <c:pt idx="0">
                  <c:v>4646.67</c:v>
                </c:pt>
              </c:numCache>
            </c:numRef>
          </c:val>
          <c:smooth val="0"/>
        </c:ser>
        <c:ser>
          <c:idx val="3"/>
          <c:order val="3"/>
          <c:tx>
            <c:strRef>
              <c:f>'[1]Box Plot'!$B$14</c:f>
              <c:strCache>
                <c:ptCount val="1"/>
                <c:pt idx="0">
                  <c:v>maximum</c:v>
                </c:pt>
              </c:strCache>
            </c:strRef>
          </c:tx>
          <c:spPr>
            <a:ln w="28575">
              <a:noFill/>
            </a:ln>
          </c:spPr>
          <c:marker>
            <c:symbol val="dash"/>
            <c:size val="15"/>
            <c:spPr>
              <a:solidFill>
                <a:srgbClr val="000000"/>
              </a:solidFill>
              <a:ln>
                <a:solidFill>
                  <a:srgbClr val="000000"/>
                </a:solidFill>
                <a:prstDash val="solid"/>
              </a:ln>
            </c:spPr>
          </c:marker>
          <c:cat>
            <c:strRef>
              <c:f>'[1]Box Plot'!$C$10</c:f>
              <c:strCache>
                <c:ptCount val="1"/>
                <c:pt idx="0">
                  <c:v>_x0008_Severity</c:v>
                </c:pt>
              </c:strCache>
            </c:strRef>
          </c:cat>
          <c:val>
            <c:numRef>
              <c:f>'[1]Box Plot'!$C$14</c:f>
              <c:numCache>
                <c:formatCode>General</c:formatCode>
                <c:ptCount val="1"/>
                <c:pt idx="0">
                  <c:v>8799.83</c:v>
                </c:pt>
              </c:numCache>
            </c:numRef>
          </c:val>
          <c:smooth val="0"/>
        </c:ser>
        <c:ser>
          <c:idx val="4"/>
          <c:order val="4"/>
          <c:tx>
            <c:strRef>
              <c:f>'[1]Box Plot'!$B$15</c:f>
              <c:strCache>
                <c:ptCount val="1"/>
                <c:pt idx="0">
                  <c:v>75th</c:v>
                </c:pt>
              </c:strCache>
            </c:strRef>
          </c:tx>
          <c:spPr>
            <a:ln w="28575">
              <a:noFill/>
            </a:ln>
          </c:spPr>
          <c:marker>
            <c:symbol val="none"/>
          </c:marker>
          <c:cat>
            <c:strRef>
              <c:f>'[1]Box Plot'!$C$10</c:f>
              <c:strCache>
                <c:ptCount val="1"/>
                <c:pt idx="0">
                  <c:v>_x0008_Severity</c:v>
                </c:pt>
              </c:strCache>
            </c:strRef>
          </c:cat>
          <c:val>
            <c:numRef>
              <c:f>'[1]Box Plot'!$C$15</c:f>
              <c:numCache>
                <c:formatCode>General</c:formatCode>
                <c:ptCount val="1"/>
                <c:pt idx="0">
                  <c:v>6265.75</c:v>
                </c:pt>
              </c:numCache>
            </c:numRef>
          </c:val>
          <c:smooth val="0"/>
        </c:ser>
        <c:dLbls>
          <c:showLegendKey val="0"/>
          <c:showVal val="0"/>
          <c:showCatName val="0"/>
          <c:showSerName val="0"/>
          <c:showPercent val="0"/>
          <c:showBubbleSize val="0"/>
        </c:dLbls>
        <c:hiLowLines>
          <c:spPr>
            <a:ln w="3175">
              <a:solidFill>
                <a:srgbClr val="000000"/>
              </a:solidFill>
              <a:prstDash val="solid"/>
            </a:ln>
          </c:spPr>
        </c:hiLowLines>
        <c:upDownBars>
          <c:gapWidth val="150"/>
          <c:upBars>
            <c:spPr>
              <a:solidFill>
                <a:srgbClr val="FFFFFF"/>
              </a:solidFill>
              <a:ln w="25400">
                <a:solidFill>
                  <a:srgbClr val="000000"/>
                </a:solidFill>
                <a:prstDash val="solid"/>
              </a:ln>
            </c:spPr>
          </c:upBars>
          <c:downBars>
            <c:spPr>
              <a:solidFill>
                <a:srgbClr val="000000"/>
              </a:solidFill>
              <a:ln w="3175">
                <a:solidFill>
                  <a:srgbClr val="000000"/>
                </a:solidFill>
                <a:prstDash val="solid"/>
              </a:ln>
            </c:spPr>
          </c:downBars>
        </c:upDownBars>
        <c:marker val="1"/>
        <c:smooth val="0"/>
        <c:axId val="2107640248"/>
        <c:axId val="2110295848"/>
      </c:lineChart>
      <c:catAx>
        <c:axId val="2107640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2110295848"/>
        <c:crosses val="autoZero"/>
        <c:auto val="1"/>
        <c:lblAlgn val="ctr"/>
        <c:lblOffset val="100"/>
        <c:tickLblSkip val="1"/>
        <c:tickMarkSkip val="1"/>
        <c:noMultiLvlLbl val="0"/>
      </c:catAx>
      <c:valAx>
        <c:axId val="21102958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2107640248"/>
        <c:crosses val="autoZero"/>
        <c:crossBetween val="between"/>
      </c:valAx>
      <c:spPr>
        <a:solidFill>
          <a:srgbClr val="FFFFFF"/>
        </a:solidFill>
        <a:ln w="12700">
          <a:solidFill>
            <a:srgbClr val="808080"/>
          </a:solidFill>
          <a:prstDash val="solid"/>
        </a:ln>
      </c:spPr>
    </c:plotArea>
    <c:legend>
      <c:legendPos val="r"/>
      <c:layout>
        <c:manualLayout>
          <c:xMode val="edge"/>
          <c:yMode val="edge"/>
          <c:x val="0.841968911917098"/>
          <c:y val="0.350281519571196"/>
          <c:w val="0.142487046632124"/>
          <c:h val="0.344631817642629"/>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c:pageMargins b="1.0" l="0.75" r="0.75" t="1.0"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19050</xdr:colOff>
      <xdr:row>42</xdr:row>
      <xdr:rowOff>19050</xdr:rowOff>
    </xdr:from>
    <xdr:to>
      <xdr:col>5</xdr:col>
      <xdr:colOff>381000</xdr:colOff>
      <xdr:row>56</xdr:row>
      <xdr:rowOff>95250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61</xdr:row>
      <xdr:rowOff>76200</xdr:rowOff>
    </xdr:from>
    <xdr:to>
      <xdr:col>7</xdr:col>
      <xdr:colOff>203200</xdr:colOff>
      <xdr:row>81</xdr:row>
      <xdr:rowOff>152400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139700</xdr:colOff>
      <xdr:row>94</xdr:row>
      <xdr:rowOff>139700</xdr:rowOff>
    </xdr:from>
    <xdr:to>
      <xdr:col>9</xdr:col>
      <xdr:colOff>596900</xdr:colOff>
      <xdr:row>106</xdr:row>
      <xdr:rowOff>76200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c/Downloads/boxplothistogram.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ox Plot"/>
      <sheetName val="Box Plot (2)"/>
      <sheetName val="Lognormal Data and Graphs"/>
      <sheetName val="Descriptive Descriptives"/>
      <sheetName val="Polynomial Data"/>
    </sheetNames>
    <sheetDataSet>
      <sheetData sheetId="0">
        <row r="10">
          <cell r="C10" t="str">
            <v>Severity</v>
          </cell>
        </row>
        <row r="11">
          <cell r="B11" t="str">
            <v>25th</v>
          </cell>
          <cell r="C11">
            <v>2805.67</v>
          </cell>
        </row>
        <row r="12">
          <cell r="B12" t="str">
            <v>minimum</v>
          </cell>
          <cell r="C12">
            <v>472.71</v>
          </cell>
        </row>
        <row r="13">
          <cell r="B13" t="str">
            <v>median</v>
          </cell>
          <cell r="C13">
            <v>4646.67</v>
          </cell>
        </row>
        <row r="14">
          <cell r="B14" t="str">
            <v>maximum</v>
          </cell>
          <cell r="C14">
            <v>8799.83</v>
          </cell>
        </row>
        <row r="15">
          <cell r="B15" t="str">
            <v>75th</v>
          </cell>
          <cell r="C15">
            <v>6265.75</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tabSelected="1" topLeftCell="A112" workbookViewId="0">
      <selection activeCell="B122" sqref="B122"/>
    </sheetView>
  </sheetViews>
  <sheetFormatPr baseColWidth="10" defaultColWidth="8.83203125" defaultRowHeight="14" x14ac:dyDescent="0"/>
  <cols>
    <col min="2" max="2" width="21.83203125" customWidth="1"/>
    <col min="3" max="3" width="13" customWidth="1"/>
    <col min="4" max="4" width="23.6640625" customWidth="1"/>
    <col min="5" max="5" width="14.33203125" style="15" bestFit="1" customWidth="1"/>
    <col min="6" max="6" width="16.1640625" bestFit="1" customWidth="1"/>
    <col min="7" max="7" width="16" customWidth="1"/>
    <col min="8" max="8" width="14.5" style="15" customWidth="1"/>
    <col min="9" max="9" width="11.6640625" style="11" customWidth="1"/>
  </cols>
  <sheetData>
    <row r="1" spans="1:12" ht="43.5" customHeight="1">
      <c r="A1" s="2" t="s">
        <v>28</v>
      </c>
      <c r="B1" s="2" t="s">
        <v>2</v>
      </c>
      <c r="C1" s="7" t="s">
        <v>48</v>
      </c>
      <c r="D1" s="7" t="s">
        <v>46</v>
      </c>
      <c r="E1" s="14" t="s">
        <v>47</v>
      </c>
      <c r="F1" s="8" t="s">
        <v>70</v>
      </c>
      <c r="G1" s="22" t="s">
        <v>71</v>
      </c>
      <c r="H1" s="21" t="s">
        <v>44</v>
      </c>
      <c r="I1" s="9" t="s">
        <v>45</v>
      </c>
      <c r="J1" s="6"/>
    </row>
    <row r="2" spans="1:12">
      <c r="A2" s="3">
        <v>1</v>
      </c>
      <c r="B2" s="3" t="s">
        <v>3</v>
      </c>
      <c r="C2" s="3" t="s">
        <v>27</v>
      </c>
      <c r="D2" s="3" t="s">
        <v>49</v>
      </c>
      <c r="E2" s="12" t="s">
        <v>68</v>
      </c>
      <c r="F2" s="3">
        <v>77</v>
      </c>
      <c r="G2" s="3">
        <v>43</v>
      </c>
      <c r="H2" s="13">
        <v>5664.83</v>
      </c>
      <c r="I2" s="10">
        <v>56300</v>
      </c>
    </row>
    <row r="3" spans="1:12">
      <c r="A3" s="3">
        <v>2</v>
      </c>
      <c r="B3" s="3" t="s">
        <v>1</v>
      </c>
      <c r="C3" s="3" t="s">
        <v>27</v>
      </c>
      <c r="D3" s="3" t="s">
        <v>50</v>
      </c>
      <c r="E3" s="12" t="s">
        <v>69</v>
      </c>
      <c r="F3" s="3">
        <v>90</v>
      </c>
      <c r="G3" s="3">
        <v>31</v>
      </c>
      <c r="H3" s="13">
        <v>5088.67</v>
      </c>
      <c r="I3" s="10">
        <v>13741</v>
      </c>
      <c r="K3" s="16"/>
    </row>
    <row r="4" spans="1:12">
      <c r="A4" s="3">
        <v>3</v>
      </c>
      <c r="B4" s="3" t="s">
        <v>4</v>
      </c>
      <c r="C4" s="3" t="s">
        <v>27</v>
      </c>
      <c r="D4" s="3" t="s">
        <v>51</v>
      </c>
      <c r="E4" s="13">
        <v>1217</v>
      </c>
      <c r="F4" s="3">
        <v>88</v>
      </c>
      <c r="G4" s="3">
        <v>24</v>
      </c>
      <c r="H4" s="13">
        <v>4336.67</v>
      </c>
      <c r="I4" s="10">
        <v>10428</v>
      </c>
      <c r="K4" s="16"/>
    </row>
    <row r="5" spans="1:12" s="20" customFormat="1">
      <c r="A5" s="17">
        <v>4</v>
      </c>
      <c r="B5" s="17" t="s">
        <v>5</v>
      </c>
      <c r="C5" s="17" t="s">
        <v>27</v>
      </c>
      <c r="D5" s="17" t="s">
        <v>52</v>
      </c>
      <c r="E5" s="18">
        <v>1396</v>
      </c>
      <c r="F5" s="17">
        <v>81.900000000000006</v>
      </c>
      <c r="G5" s="17">
        <v>14.5</v>
      </c>
      <c r="H5" s="18">
        <v>6074.25</v>
      </c>
      <c r="I5" s="19">
        <v>70000</v>
      </c>
    </row>
    <row r="6" spans="1:12" s="20" customFormat="1">
      <c r="A6" s="17">
        <v>5</v>
      </c>
      <c r="B6" s="17" t="s">
        <v>6</v>
      </c>
      <c r="C6" s="17" t="s">
        <v>30</v>
      </c>
      <c r="D6" s="17" t="s">
        <v>53</v>
      </c>
      <c r="E6" s="24">
        <v>5339.08</v>
      </c>
      <c r="F6" s="17">
        <v>74.099999999999994</v>
      </c>
      <c r="G6" s="17">
        <v>27.1</v>
      </c>
      <c r="H6" s="18">
        <v>2683.56</v>
      </c>
      <c r="I6" s="19">
        <v>8388</v>
      </c>
      <c r="K6" s="23"/>
    </row>
    <row r="7" spans="1:12">
      <c r="A7" s="3">
        <v>6</v>
      </c>
      <c r="B7" s="3" t="s">
        <v>7</v>
      </c>
      <c r="C7" s="3" t="s">
        <v>27</v>
      </c>
      <c r="D7" s="3" t="s">
        <v>54</v>
      </c>
      <c r="E7" s="13">
        <v>2809</v>
      </c>
      <c r="F7" s="3">
        <v>78.400000000000006</v>
      </c>
      <c r="G7" s="3">
        <v>40.5</v>
      </c>
      <c r="H7" s="13">
        <v>8799.83</v>
      </c>
      <c r="I7" s="10">
        <v>12774</v>
      </c>
    </row>
    <row r="8" spans="1:12">
      <c r="A8" s="3">
        <v>7</v>
      </c>
      <c r="B8" s="3" t="s">
        <v>8</v>
      </c>
      <c r="C8" s="3" t="s">
        <v>31</v>
      </c>
      <c r="D8" s="3" t="s">
        <v>55</v>
      </c>
      <c r="E8" s="13">
        <v>2200</v>
      </c>
      <c r="F8" s="3">
        <v>74.3</v>
      </c>
      <c r="G8" s="3">
        <v>28</v>
      </c>
      <c r="H8" s="13">
        <v>5909.42</v>
      </c>
      <c r="I8" s="10">
        <v>35000</v>
      </c>
      <c r="K8" s="16"/>
    </row>
    <row r="9" spans="1:12">
      <c r="A9" s="3">
        <v>8</v>
      </c>
      <c r="B9" s="3" t="s">
        <v>9</v>
      </c>
      <c r="C9" s="3" t="s">
        <v>27</v>
      </c>
      <c r="D9" s="3" t="s">
        <v>56</v>
      </c>
      <c r="E9" s="13">
        <v>2585</v>
      </c>
      <c r="F9" s="3">
        <v>81</v>
      </c>
      <c r="G9" s="3">
        <v>42</v>
      </c>
      <c r="H9" s="13">
        <v>4962.5</v>
      </c>
      <c r="I9" s="10">
        <v>8376</v>
      </c>
      <c r="K9" t="s">
        <v>29</v>
      </c>
      <c r="L9" t="s">
        <v>29</v>
      </c>
    </row>
    <row r="10" spans="1:12">
      <c r="A10" s="3">
        <v>9</v>
      </c>
      <c r="B10" s="3" t="s">
        <v>10</v>
      </c>
      <c r="C10" s="3" t="s">
        <v>32</v>
      </c>
      <c r="D10" s="3" t="s">
        <v>57</v>
      </c>
      <c r="E10" s="13">
        <v>500</v>
      </c>
      <c r="F10" s="3">
        <v>67.599999999999994</v>
      </c>
      <c r="G10" s="3">
        <v>58.3</v>
      </c>
      <c r="H10" s="13">
        <v>472.71</v>
      </c>
      <c r="I10" s="10">
        <v>8558</v>
      </c>
    </row>
    <row r="11" spans="1:12">
      <c r="A11" s="3">
        <f>A10+1</f>
        <v>10</v>
      </c>
      <c r="B11" s="3" t="s">
        <v>11</v>
      </c>
      <c r="C11" s="3" t="s">
        <v>33</v>
      </c>
      <c r="D11" s="3" t="s">
        <v>74</v>
      </c>
      <c r="E11" s="13">
        <v>795</v>
      </c>
      <c r="F11" s="3">
        <v>61</v>
      </c>
      <c r="G11" s="3">
        <v>51.8</v>
      </c>
      <c r="H11" s="13">
        <v>814.59</v>
      </c>
      <c r="I11" s="10">
        <v>103000</v>
      </c>
    </row>
    <row r="12" spans="1:12">
      <c r="A12" s="3">
        <f t="shared" ref="A12:A26" si="0">A11+1</f>
        <v>11</v>
      </c>
      <c r="B12" s="3" t="s">
        <v>12</v>
      </c>
      <c r="C12" s="3" t="s">
        <v>27</v>
      </c>
      <c r="D12" s="3" t="s">
        <v>58</v>
      </c>
      <c r="E12" s="13">
        <v>3609</v>
      </c>
      <c r="F12" s="3">
        <v>68</v>
      </c>
      <c r="G12" s="3">
        <v>46</v>
      </c>
      <c r="H12" s="13">
        <v>6580.25</v>
      </c>
      <c r="I12" s="10">
        <v>96627</v>
      </c>
      <c r="L12" t="s">
        <v>29</v>
      </c>
    </row>
    <row r="13" spans="1:12">
      <c r="A13" s="3">
        <f t="shared" si="0"/>
        <v>12</v>
      </c>
      <c r="B13" s="3" t="s">
        <v>13</v>
      </c>
      <c r="C13" s="3" t="s">
        <v>27</v>
      </c>
      <c r="D13" s="3" t="s">
        <v>73</v>
      </c>
      <c r="E13" s="13">
        <v>1576</v>
      </c>
      <c r="F13" s="3">
        <v>87</v>
      </c>
      <c r="G13" s="3">
        <v>26</v>
      </c>
      <c r="H13" s="13">
        <v>3081.88</v>
      </c>
      <c r="I13" s="10">
        <v>74568</v>
      </c>
    </row>
    <row r="14" spans="1:12">
      <c r="A14" s="3">
        <f t="shared" si="0"/>
        <v>13</v>
      </c>
      <c r="B14" s="3" t="s">
        <v>14</v>
      </c>
      <c r="C14" s="3" t="s">
        <v>34</v>
      </c>
      <c r="D14" s="3" t="s">
        <v>59</v>
      </c>
      <c r="E14" s="13">
        <v>1730</v>
      </c>
      <c r="F14" s="3">
        <v>76.599999999999994</v>
      </c>
      <c r="G14" s="3">
        <v>33.299999999999997</v>
      </c>
      <c r="H14" s="13">
        <v>2572.66</v>
      </c>
      <c r="I14" s="10">
        <v>143004</v>
      </c>
    </row>
    <row r="15" spans="1:12">
      <c r="A15" s="3">
        <f t="shared" si="0"/>
        <v>14</v>
      </c>
      <c r="B15" s="3" t="s">
        <v>15</v>
      </c>
      <c r="C15" s="3" t="s">
        <v>27</v>
      </c>
      <c r="D15" s="3" t="s">
        <v>60</v>
      </c>
      <c r="E15" s="13">
        <v>2730</v>
      </c>
      <c r="F15" s="3">
        <v>84</v>
      </c>
      <c r="G15" s="3">
        <v>42</v>
      </c>
      <c r="H15" s="13">
        <v>6457.25</v>
      </c>
      <c r="I15" s="10">
        <v>70000</v>
      </c>
    </row>
    <row r="16" spans="1:12">
      <c r="A16" s="3">
        <f t="shared" si="0"/>
        <v>15</v>
      </c>
      <c r="B16" s="3" t="s">
        <v>16</v>
      </c>
      <c r="C16" s="3" t="s">
        <v>27</v>
      </c>
      <c r="D16" s="3" t="s">
        <v>60</v>
      </c>
      <c r="E16" s="13">
        <v>2730</v>
      </c>
      <c r="F16" s="3">
        <v>84</v>
      </c>
      <c r="G16" s="3">
        <v>42</v>
      </c>
      <c r="H16" s="13">
        <v>6457.25</v>
      </c>
      <c r="I16" s="10">
        <v>6167</v>
      </c>
    </row>
    <row r="17" spans="1:10">
      <c r="A17" s="3">
        <f t="shared" si="0"/>
        <v>16</v>
      </c>
      <c r="B17" s="3" t="s">
        <v>17</v>
      </c>
      <c r="C17" s="3" t="s">
        <v>35</v>
      </c>
      <c r="D17" s="3" t="s">
        <v>61</v>
      </c>
      <c r="E17" s="13">
        <v>1200</v>
      </c>
      <c r="F17" s="3">
        <v>87.4</v>
      </c>
      <c r="G17" s="3">
        <v>34.5</v>
      </c>
      <c r="H17" s="13">
        <v>1781.11</v>
      </c>
      <c r="I17" s="10">
        <v>150000</v>
      </c>
    </row>
    <row r="18" spans="1:10">
      <c r="A18" s="3">
        <f t="shared" si="0"/>
        <v>17</v>
      </c>
      <c r="B18" s="3" t="s">
        <v>18</v>
      </c>
      <c r="C18" s="3" t="s">
        <v>27</v>
      </c>
      <c r="D18" s="3" t="s">
        <v>62</v>
      </c>
      <c r="E18" s="13">
        <v>2232</v>
      </c>
      <c r="F18" s="3">
        <v>86.9</v>
      </c>
      <c r="G18" s="3">
        <v>23</v>
      </c>
      <c r="H18" s="13">
        <v>6741.33</v>
      </c>
      <c r="I18" s="10">
        <v>148397</v>
      </c>
    </row>
    <row r="19" spans="1:10">
      <c r="A19" s="3">
        <f t="shared" si="0"/>
        <v>18</v>
      </c>
      <c r="B19" s="3" t="s">
        <v>19</v>
      </c>
      <c r="C19" s="3" t="s">
        <v>36</v>
      </c>
      <c r="D19" s="3" t="s">
        <v>63</v>
      </c>
      <c r="E19" s="13">
        <v>1200</v>
      </c>
      <c r="F19" s="3">
        <v>79.900000000000006</v>
      </c>
      <c r="G19" s="3">
        <v>16</v>
      </c>
      <c r="H19" s="13">
        <v>2601.52</v>
      </c>
      <c r="I19" s="10">
        <v>86665</v>
      </c>
      <c r="J19" t="s">
        <v>29</v>
      </c>
    </row>
    <row r="20" spans="1:10" s="20" customFormat="1">
      <c r="A20" s="17">
        <f t="shared" si="0"/>
        <v>19</v>
      </c>
      <c r="B20" s="17" t="s">
        <v>20</v>
      </c>
      <c r="C20" s="17" t="s">
        <v>37</v>
      </c>
      <c r="D20" s="17" t="s">
        <v>64</v>
      </c>
      <c r="E20" s="18">
        <v>1650</v>
      </c>
      <c r="F20" s="17">
        <v>74.5</v>
      </c>
      <c r="G20" s="17">
        <v>35.200000000000003</v>
      </c>
      <c r="H20" s="18">
        <v>2927.78</v>
      </c>
      <c r="I20" s="19">
        <v>33000</v>
      </c>
    </row>
    <row r="21" spans="1:10">
      <c r="A21" s="3">
        <f t="shared" si="0"/>
        <v>20</v>
      </c>
      <c r="B21" s="3" t="s">
        <v>21</v>
      </c>
      <c r="C21" s="3" t="s">
        <v>27</v>
      </c>
      <c r="D21" s="3" t="s">
        <v>72</v>
      </c>
      <c r="E21" s="13">
        <v>1147</v>
      </c>
      <c r="F21" s="3">
        <v>78</v>
      </c>
      <c r="G21" s="3">
        <v>15</v>
      </c>
      <c r="H21" s="13">
        <v>4405.5</v>
      </c>
      <c r="I21" s="10">
        <v>13000</v>
      </c>
    </row>
    <row r="22" spans="1:10">
      <c r="A22" s="3">
        <f t="shared" si="0"/>
        <v>21</v>
      </c>
      <c r="B22" s="3" t="s">
        <v>22</v>
      </c>
      <c r="C22" s="3" t="s">
        <v>37</v>
      </c>
      <c r="D22" s="3" t="s">
        <v>64</v>
      </c>
      <c r="E22" s="13">
        <v>1650</v>
      </c>
      <c r="F22" s="3">
        <v>74.5</v>
      </c>
      <c r="G22" s="3">
        <v>35.200000000000003</v>
      </c>
      <c r="H22" s="13">
        <v>2927.78</v>
      </c>
      <c r="I22" s="10">
        <v>205627</v>
      </c>
    </row>
    <row r="23" spans="1:10">
      <c r="A23" s="3">
        <f t="shared" si="0"/>
        <v>22</v>
      </c>
      <c r="B23" s="3" t="s">
        <v>23</v>
      </c>
      <c r="C23" s="3" t="s">
        <v>27</v>
      </c>
      <c r="D23" s="3" t="s">
        <v>60</v>
      </c>
      <c r="E23" s="13">
        <v>2730</v>
      </c>
      <c r="F23" s="3">
        <v>84</v>
      </c>
      <c r="G23" s="3">
        <v>42</v>
      </c>
      <c r="H23" s="13">
        <v>6457.25</v>
      </c>
      <c r="I23" s="10">
        <v>12914</v>
      </c>
    </row>
    <row r="24" spans="1:10">
      <c r="A24" s="3">
        <f t="shared" si="0"/>
        <v>23</v>
      </c>
      <c r="B24" s="3" t="s">
        <v>24</v>
      </c>
      <c r="C24" s="3" t="s">
        <v>27</v>
      </c>
      <c r="D24" s="3" t="s">
        <v>65</v>
      </c>
      <c r="E24" s="13">
        <v>943</v>
      </c>
      <c r="F24" s="3">
        <v>90</v>
      </c>
      <c r="G24" s="3">
        <v>20.8</v>
      </c>
      <c r="H24" s="13">
        <v>3067.44</v>
      </c>
      <c r="I24" s="10">
        <v>21072</v>
      </c>
    </row>
    <row r="25" spans="1:10">
      <c r="A25" s="3">
        <f t="shared" si="0"/>
        <v>24</v>
      </c>
      <c r="B25" s="3" t="s">
        <v>25</v>
      </c>
      <c r="C25" s="3" t="s">
        <v>27</v>
      </c>
      <c r="D25" s="3" t="s">
        <v>66</v>
      </c>
      <c r="E25" s="13">
        <v>797</v>
      </c>
      <c r="F25" s="3">
        <v>83</v>
      </c>
      <c r="G25" s="3">
        <v>3</v>
      </c>
      <c r="H25" s="13">
        <v>5169.08</v>
      </c>
      <c r="I25" s="10">
        <v>89753</v>
      </c>
    </row>
    <row r="26" spans="1:10">
      <c r="A26" s="3">
        <f t="shared" si="0"/>
        <v>25</v>
      </c>
      <c r="B26" s="3" t="s">
        <v>26</v>
      </c>
      <c r="C26" s="3" t="s">
        <v>27</v>
      </c>
      <c r="D26" s="3" t="s">
        <v>67</v>
      </c>
      <c r="E26" s="13">
        <v>2945</v>
      </c>
      <c r="F26" s="3">
        <v>85</v>
      </c>
      <c r="G26" s="3">
        <v>26</v>
      </c>
      <c r="H26" s="13">
        <v>4646.67</v>
      </c>
      <c r="I26" s="10">
        <v>52412</v>
      </c>
    </row>
    <row r="27" spans="1:10">
      <c r="E27" s="15" t="s">
        <v>75</v>
      </c>
      <c r="F27" t="s">
        <v>76</v>
      </c>
      <c r="G27" t="s">
        <v>75</v>
      </c>
      <c r="H27" s="15" t="s">
        <v>75</v>
      </c>
      <c r="I27" s="11" t="s">
        <v>75</v>
      </c>
    </row>
    <row r="28" spans="1:10">
      <c r="E28" s="15" t="s">
        <v>77</v>
      </c>
      <c r="F28" t="s">
        <v>78</v>
      </c>
      <c r="G28" t="s">
        <v>78</v>
      </c>
      <c r="H28" s="15" t="s">
        <v>79</v>
      </c>
      <c r="I28" s="11" t="s">
        <v>45</v>
      </c>
    </row>
    <row r="29" spans="1:10">
      <c r="A29" s="1" t="s">
        <v>41</v>
      </c>
    </row>
    <row r="30" spans="1:10">
      <c r="A30" s="25" t="s">
        <v>38</v>
      </c>
      <c r="B30" s="25"/>
      <c r="C30" s="25"/>
      <c r="D30" s="5"/>
    </row>
    <row r="31" spans="1:10">
      <c r="A31" s="2" t="s">
        <v>0</v>
      </c>
      <c r="B31" s="4" t="s">
        <v>39</v>
      </c>
    </row>
    <row r="32" spans="1:10">
      <c r="A32" s="3" t="s">
        <v>27</v>
      </c>
      <c r="B32" s="3">
        <v>16</v>
      </c>
    </row>
    <row r="33" spans="1:2">
      <c r="A33" s="3" t="s">
        <v>37</v>
      </c>
      <c r="B33" s="3">
        <v>2</v>
      </c>
    </row>
    <row r="34" spans="1:2">
      <c r="A34" s="3" t="s">
        <v>40</v>
      </c>
      <c r="B34" s="3">
        <v>1</v>
      </c>
    </row>
    <row r="35" spans="1:2">
      <c r="A35" s="3" t="s">
        <v>31</v>
      </c>
      <c r="B35" s="3">
        <v>1</v>
      </c>
    </row>
    <row r="36" spans="1:2">
      <c r="A36" s="3" t="s">
        <v>32</v>
      </c>
      <c r="B36" s="3">
        <v>1</v>
      </c>
    </row>
    <row r="37" spans="1:2">
      <c r="A37" s="3" t="s">
        <v>33</v>
      </c>
      <c r="B37" s="3">
        <v>1</v>
      </c>
    </row>
    <row r="38" spans="1:2">
      <c r="A38" s="3" t="s">
        <v>34</v>
      </c>
      <c r="B38" s="3">
        <v>1</v>
      </c>
    </row>
    <row r="39" spans="1:2">
      <c r="A39" s="3" t="s">
        <v>35</v>
      </c>
      <c r="B39" s="3">
        <v>1</v>
      </c>
    </row>
    <row r="40" spans="1:2">
      <c r="A40" s="3" t="s">
        <v>36</v>
      </c>
      <c r="B40" s="3">
        <v>1</v>
      </c>
    </row>
    <row r="42" spans="1:2">
      <c r="A42" s="1" t="s">
        <v>42</v>
      </c>
    </row>
    <row r="58" spans="2:3">
      <c r="B58" t="s">
        <v>43</v>
      </c>
    </row>
    <row r="61" spans="2:3">
      <c r="C61" t="s">
        <v>80</v>
      </c>
    </row>
    <row r="85" spans="2:4">
      <c r="D85" t="s">
        <v>81</v>
      </c>
    </row>
    <row r="87" spans="2:4">
      <c r="C87" t="s">
        <v>80</v>
      </c>
      <c r="D87" t="s">
        <v>92</v>
      </c>
    </row>
    <row r="88" spans="2:4">
      <c r="B88" t="s">
        <v>85</v>
      </c>
      <c r="C88">
        <v>472.71</v>
      </c>
    </row>
    <row r="89" spans="2:4">
      <c r="B89" t="s">
        <v>82</v>
      </c>
      <c r="C89">
        <v>2805.67</v>
      </c>
    </row>
    <row r="90" spans="2:4">
      <c r="B90" t="s">
        <v>83</v>
      </c>
      <c r="C90">
        <v>4646.67</v>
      </c>
    </row>
    <row r="91" spans="2:4">
      <c r="B91" t="s">
        <v>84</v>
      </c>
      <c r="C91">
        <v>6265.75</v>
      </c>
    </row>
    <row r="92" spans="2:4">
      <c r="B92" t="s">
        <v>86</v>
      </c>
      <c r="C92">
        <v>8799.83</v>
      </c>
    </row>
    <row r="95" spans="2:4" ht="28">
      <c r="C95" s="7" t="s">
        <v>46</v>
      </c>
      <c r="D95" s="14" t="s">
        <v>47</v>
      </c>
    </row>
    <row r="96" spans="2:4">
      <c r="C96" s="3" t="s">
        <v>49</v>
      </c>
      <c r="D96" s="13">
        <v>5664.83</v>
      </c>
    </row>
    <row r="97" spans="3:8">
      <c r="C97" s="3" t="s">
        <v>50</v>
      </c>
      <c r="D97" s="13">
        <v>5088.67</v>
      </c>
    </row>
    <row r="98" spans="3:8">
      <c r="C98" s="3" t="s">
        <v>51</v>
      </c>
      <c r="D98" s="13">
        <v>4336.67</v>
      </c>
    </row>
    <row r="99" spans="3:8">
      <c r="C99" s="17" t="s">
        <v>52</v>
      </c>
      <c r="D99" s="18">
        <v>6074.25</v>
      </c>
    </row>
    <row r="100" spans="3:8">
      <c r="C100" s="17" t="s">
        <v>53</v>
      </c>
      <c r="D100" s="18">
        <v>2683.56</v>
      </c>
    </row>
    <row r="101" spans="3:8">
      <c r="C101" s="3" t="s">
        <v>54</v>
      </c>
      <c r="D101" s="13">
        <v>8799.83</v>
      </c>
    </row>
    <row r="102" spans="3:8">
      <c r="C102" s="3" t="s">
        <v>55</v>
      </c>
      <c r="D102" s="13">
        <v>5909.42</v>
      </c>
    </row>
    <row r="103" spans="3:8">
      <c r="C103" s="3" t="s">
        <v>56</v>
      </c>
      <c r="D103" s="13">
        <v>4962.5</v>
      </c>
    </row>
    <row r="104" spans="3:8">
      <c r="C104" s="3" t="s">
        <v>57</v>
      </c>
      <c r="D104" s="13">
        <v>472.71</v>
      </c>
    </row>
    <row r="105" spans="3:8">
      <c r="C105" s="3" t="s">
        <v>74</v>
      </c>
      <c r="D105" s="13">
        <v>814.59</v>
      </c>
    </row>
    <row r="106" spans="3:8">
      <c r="C106" s="3" t="s">
        <v>58</v>
      </c>
      <c r="D106" s="13">
        <v>6580.25</v>
      </c>
    </row>
    <row r="107" spans="3:8">
      <c r="C107" s="3" t="s">
        <v>73</v>
      </c>
      <c r="D107" s="13">
        <v>3081.88</v>
      </c>
    </row>
    <row r="108" spans="3:8">
      <c r="C108" s="3" t="s">
        <v>59</v>
      </c>
      <c r="D108" s="13">
        <v>2572.66</v>
      </c>
    </row>
    <row r="109" spans="3:8">
      <c r="C109" s="3" t="s">
        <v>60</v>
      </c>
      <c r="D109" s="13">
        <v>6457.25</v>
      </c>
      <c r="F109" t="s">
        <v>96</v>
      </c>
    </row>
    <row r="110" spans="3:8">
      <c r="C110" s="3" t="s">
        <v>60</v>
      </c>
      <c r="D110" s="13">
        <v>6457.25</v>
      </c>
    </row>
    <row r="111" spans="3:8">
      <c r="C111" s="3" t="s">
        <v>61</v>
      </c>
      <c r="D111" s="13">
        <v>1781.11</v>
      </c>
      <c r="F111" t="s">
        <v>89</v>
      </c>
      <c r="G111">
        <v>472.71</v>
      </c>
      <c r="H111" s="15" t="s">
        <v>90</v>
      </c>
    </row>
    <row r="112" spans="3:8">
      <c r="C112" s="3" t="s">
        <v>62</v>
      </c>
      <c r="D112" s="13">
        <v>6741.33</v>
      </c>
      <c r="G112">
        <v>814.59</v>
      </c>
      <c r="H112" s="15" t="s">
        <v>91</v>
      </c>
    </row>
    <row r="113" spans="3:8">
      <c r="C113" s="3" t="s">
        <v>63</v>
      </c>
      <c r="D113" s="13">
        <v>2601.52</v>
      </c>
      <c r="G113">
        <v>8799.83</v>
      </c>
      <c r="H113" s="15" t="s">
        <v>7</v>
      </c>
    </row>
    <row r="114" spans="3:8">
      <c r="C114" s="17" t="s">
        <v>64</v>
      </c>
      <c r="D114" s="18">
        <v>2927.78</v>
      </c>
    </row>
    <row r="115" spans="3:8">
      <c r="C115" s="3" t="s">
        <v>72</v>
      </c>
      <c r="D115" s="13">
        <v>4405.5</v>
      </c>
    </row>
    <row r="116" spans="3:8">
      <c r="C116" s="3" t="s">
        <v>64</v>
      </c>
      <c r="D116" s="13">
        <v>2927.78</v>
      </c>
    </row>
    <row r="117" spans="3:8">
      <c r="C117" s="3" t="s">
        <v>60</v>
      </c>
      <c r="D117" s="13">
        <v>6457.25</v>
      </c>
      <c r="F117" t="s">
        <v>29</v>
      </c>
    </row>
    <row r="118" spans="3:8">
      <c r="C118" s="3" t="s">
        <v>65</v>
      </c>
      <c r="D118" s="13">
        <v>3067.44</v>
      </c>
    </row>
    <row r="119" spans="3:8">
      <c r="C119" s="3" t="s">
        <v>66</v>
      </c>
      <c r="D119" s="13">
        <v>5169.08</v>
      </c>
    </row>
    <row r="120" spans="3:8">
      <c r="C120" s="3" t="s">
        <v>67</v>
      </c>
      <c r="D120" s="13">
        <v>4646.67</v>
      </c>
    </row>
    <row r="124" spans="3:8">
      <c r="C124" t="s">
        <v>87</v>
      </c>
    </row>
    <row r="125" spans="3:8">
      <c r="C125" t="s">
        <v>88</v>
      </c>
    </row>
    <row r="127" spans="3:8">
      <c r="C127" t="s">
        <v>93</v>
      </c>
    </row>
    <row r="128" spans="3:8">
      <c r="C128" t="s">
        <v>94</v>
      </c>
    </row>
    <row r="130" spans="3:3">
      <c r="C130" t="s">
        <v>95</v>
      </c>
    </row>
    <row r="131" spans="3:3">
      <c r="C131" t="s">
        <v>97</v>
      </c>
    </row>
    <row r="133" spans="3:3">
      <c r="C133" t="s">
        <v>98</v>
      </c>
    </row>
    <row r="134" spans="3:3">
      <c r="C134" t="s">
        <v>99</v>
      </c>
    </row>
    <row r="135" spans="3:3">
      <c r="C135" t="s">
        <v>100</v>
      </c>
    </row>
  </sheetData>
  <mergeCells count="1">
    <mergeCell ref="A30:C30"/>
  </mergeCells>
  <pageMargins left="0.7" right="0.7" top="0.75" bottom="0.75" header="0.3" footer="0.3"/>
  <pageSetup paperSize="9" orientation="portrait" horizontalDpi="300" verticalDpi="30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Frequency Distribution</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Scofied</dc:creator>
  <cp:lastModifiedBy>mac</cp:lastModifiedBy>
  <dcterms:created xsi:type="dcterms:W3CDTF">2019-05-26T12:43:31Z</dcterms:created>
  <dcterms:modified xsi:type="dcterms:W3CDTF">2019-05-27T23:16:36Z</dcterms:modified>
</cp:coreProperties>
</file>